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8990" windowHeight="8610" activeTab="0"/>
  </bookViews>
  <sheets>
    <sheet name="Sheet1" sheetId="1" r:id="rId1"/>
  </sheets>
  <definedNames>
    <definedName name="_xlnm.Print_Area" localSheetId="0">'Sheet1'!$B$3:$AD$27</definedName>
  </definedNames>
  <calcPr fullCalcOnLoad="1"/>
</workbook>
</file>

<file path=xl/sharedStrings.xml><?xml version="1.0" encoding="utf-8"?>
<sst xmlns="http://schemas.openxmlformats.org/spreadsheetml/2006/main" count="26" uniqueCount="25">
  <si>
    <t>Posn</t>
  </si>
  <si>
    <t>Pair No</t>
  </si>
  <si>
    <t>Name</t>
  </si>
  <si>
    <t>Hcap</t>
  </si>
  <si>
    <t>%</t>
  </si>
  <si>
    <t>Board Number</t>
  </si>
  <si>
    <t>Total</t>
  </si>
  <si>
    <t>Adj %</t>
  </si>
  <si>
    <t>Susie Strong</t>
  </si>
  <si>
    <t>Nick Furse</t>
  </si>
  <si>
    <t>Susie Buckley</t>
  </si>
  <si>
    <t>David Gaitley</t>
  </si>
  <si>
    <t>Daphne Gaitley</t>
  </si>
  <si>
    <t>Alan Solomon</t>
  </si>
  <si>
    <t>Kim Solomon</t>
  </si>
  <si>
    <t>Veronique Furse</t>
  </si>
  <si>
    <t xml:space="preserve">Sheila Marks </t>
  </si>
  <si>
    <t>David Wedmore</t>
  </si>
  <si>
    <t>Mike Hann</t>
  </si>
  <si>
    <t>Don Beck</t>
  </si>
  <si>
    <t>Paul Madam</t>
  </si>
  <si>
    <t>Kanchan Madam</t>
  </si>
  <si>
    <t>Kate O'Dwyer</t>
  </si>
  <si>
    <t>Vicky Hilton</t>
  </si>
  <si>
    <t xml:space="preserve">SURBITON CC - Bridge  - 8th March 2015 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</si>
</sst>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2"/>
      <color theme="1"/>
      <name val="Arial"/>
      <family val="2"/>
    </font>
    <font>
      <sz val="11"/>
      <color indexed="8"/>
      <name val="Calibri"/>
      <family val="2"/>
    </font>
    <font>
      <sz val="1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ck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ck"/>
    </border>
    <border>
      <left style="thin"/>
      <right style="medium"/>
      <top style="thin"/>
      <bottom style="thick"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medium"/>
      <right style="thick"/>
      <top style="thick"/>
      <bottom style="thin"/>
    </border>
    <border>
      <left style="medium"/>
      <right style="thick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ck"/>
    </border>
    <border>
      <left style="medium"/>
      <right style="medium"/>
      <top style="thin"/>
      <bottom style="thin"/>
    </border>
    <border>
      <left style="thick"/>
      <right/>
      <top style="thin"/>
      <bottom style="thin"/>
    </border>
    <border>
      <left style="medium"/>
      <right style="medium"/>
      <top/>
      <bottom style="thin"/>
    </border>
    <border>
      <left style="medium"/>
      <right style="thick"/>
      <top/>
      <bottom style="thin"/>
    </border>
    <border>
      <left style="medium"/>
      <right style="thick"/>
      <top style="thin"/>
      <bottom style="thick"/>
    </border>
    <border>
      <left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ck"/>
      <right/>
      <top style="thick"/>
      <bottom style="thin"/>
    </border>
    <border>
      <left style="thick"/>
      <right/>
      <top style="thin"/>
      <bottom/>
    </border>
    <border>
      <left/>
      <right/>
      <top style="thick"/>
      <bottom style="thin"/>
    </border>
    <border>
      <left/>
      <right/>
      <top style="thin"/>
      <bottom/>
    </border>
    <border>
      <left/>
      <right/>
      <top style="thick"/>
      <bottom/>
    </border>
    <border>
      <left/>
      <right style="medium"/>
      <top style="thick"/>
      <bottom/>
    </border>
    <border>
      <left style="thick"/>
      <right/>
      <top style="thin"/>
      <bottom style="thick"/>
    </border>
    <border>
      <left/>
      <right style="thin"/>
      <top style="thick"/>
      <bottom style="thin"/>
    </border>
    <border>
      <left style="medium"/>
      <right style="medium"/>
      <top style="thin"/>
      <bottom/>
    </border>
    <border>
      <left/>
      <right style="thick"/>
      <top style="thick"/>
      <bottom style="thin"/>
    </border>
    <border>
      <left/>
      <right style="thick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/>
    </xf>
    <xf numFmtId="0" fontId="0" fillId="0" borderId="0" xfId="0" applyBorder="1" applyAlignment="1">
      <alignment/>
    </xf>
    <xf numFmtId="0" fontId="39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10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10" fontId="3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 quotePrefix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0" fontId="3" fillId="0" borderId="10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10" fontId="3" fillId="0" borderId="22" xfId="0" applyNumberFormat="1" applyFont="1" applyBorder="1" applyAlignment="1" quotePrefix="1">
      <alignment horizontal="right" vertical="center"/>
    </xf>
    <xf numFmtId="10" fontId="3" fillId="0" borderId="23" xfId="0" applyNumberFormat="1" applyFont="1" applyBorder="1" applyAlignment="1">
      <alignment horizontal="right" vertical="center"/>
    </xf>
    <xf numFmtId="0" fontId="3" fillId="0" borderId="2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0" fontId="3" fillId="0" borderId="25" xfId="0" applyNumberFormat="1" applyFont="1" applyBorder="1" applyAlignment="1" quotePrefix="1">
      <alignment horizontal="right" vertical="center"/>
    </xf>
    <xf numFmtId="10" fontId="3" fillId="0" borderId="26" xfId="0" applyNumberFormat="1" applyFont="1" applyBorder="1" applyAlignment="1">
      <alignment horizontal="right" vertical="center"/>
    </xf>
    <xf numFmtId="10" fontId="3" fillId="0" borderId="25" xfId="0" applyNumberFormat="1" applyFont="1" applyBorder="1" applyAlignment="1" quotePrefix="1">
      <alignment horizontal="center" vertical="center"/>
    </xf>
    <xf numFmtId="10" fontId="3" fillId="0" borderId="27" xfId="0" applyNumberFormat="1" applyFont="1" applyBorder="1" applyAlignment="1" quotePrefix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10" fontId="3" fillId="0" borderId="29" xfId="0" applyNumberFormat="1" applyFont="1" applyBorder="1" applyAlignment="1" quotePrefix="1">
      <alignment horizontal="center" vertical="center"/>
    </xf>
    <xf numFmtId="10" fontId="3" fillId="0" borderId="30" xfId="0" applyNumberFormat="1" applyFont="1" applyBorder="1" applyAlignment="1" quotePrefix="1">
      <alignment horizontal="right" vertical="center"/>
    </xf>
    <xf numFmtId="10" fontId="3" fillId="0" borderId="26" xfId="0" applyNumberFormat="1" applyFont="1" applyBorder="1" applyAlignment="1" quotePrefix="1">
      <alignment horizontal="center" vertical="center"/>
    </xf>
    <xf numFmtId="10" fontId="3" fillId="0" borderId="31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10" fontId="3" fillId="0" borderId="29" xfId="0" applyNumberFormat="1" applyFont="1" applyBorder="1" applyAlignment="1" quotePrefix="1">
      <alignment horizontal="right" vertical="center"/>
    </xf>
    <xf numFmtId="0" fontId="3" fillId="0" borderId="3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27"/>
  <sheetViews>
    <sheetView tabSelected="1" zoomScalePageLayoutView="0" workbookViewId="0" topLeftCell="A1">
      <selection activeCell="B3" sqref="B3:AD3"/>
    </sheetView>
  </sheetViews>
  <sheetFormatPr defaultColWidth="8.88671875" defaultRowHeight="15"/>
  <cols>
    <col min="2" max="2" width="5.10546875" style="0" bestFit="1" customWidth="1"/>
    <col min="3" max="3" width="4.21484375" style="0" customWidth="1"/>
    <col min="4" max="4" width="17.5546875" style="0" bestFit="1" customWidth="1"/>
    <col min="5" max="5" width="8.99609375" style="1" bestFit="1" customWidth="1"/>
    <col min="6" max="23" width="2.77734375" style="0" customWidth="1"/>
    <col min="24" max="26" width="2.77734375" style="0" bestFit="1" customWidth="1"/>
    <col min="27" max="27" width="4.77734375" style="0" bestFit="1" customWidth="1"/>
    <col min="28" max="28" width="7.99609375" style="0" bestFit="1" customWidth="1"/>
    <col min="29" max="30" width="6.99609375" style="0" bestFit="1" customWidth="1"/>
  </cols>
  <sheetData>
    <row r="2" ht="15">
      <c r="A2" s="3"/>
    </row>
    <row r="3" spans="1:30" s="2" customFormat="1" ht="23.25">
      <c r="A3" s="4"/>
      <c r="B3" s="59" t="s">
        <v>24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</row>
    <row r="4" spans="2:30" ht="15.75" thickBot="1">
      <c r="B4" s="5"/>
      <c r="C4" s="5"/>
      <c r="D4" s="5"/>
      <c r="E4" s="6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2:30" ht="16.5" thickBot="1" thickTop="1">
      <c r="B5" s="49" t="s">
        <v>0</v>
      </c>
      <c r="C5" s="51" t="s">
        <v>1</v>
      </c>
      <c r="D5" s="53" t="s">
        <v>2</v>
      </c>
      <c r="E5" s="7" t="s">
        <v>3</v>
      </c>
      <c r="F5" s="55" t="s">
        <v>5</v>
      </c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6"/>
      <c r="AA5" s="53" t="s">
        <v>6</v>
      </c>
      <c r="AB5" s="53"/>
      <c r="AC5" s="60" t="s">
        <v>3</v>
      </c>
      <c r="AD5" s="63" t="s">
        <v>7</v>
      </c>
    </row>
    <row r="6" spans="2:30" ht="15.75" thickBot="1">
      <c r="B6" s="50"/>
      <c r="C6" s="52"/>
      <c r="D6" s="54"/>
      <c r="E6" s="12" t="s">
        <v>4</v>
      </c>
      <c r="F6" s="13">
        <v>1</v>
      </c>
      <c r="G6" s="14">
        <v>2</v>
      </c>
      <c r="H6" s="15">
        <v>3</v>
      </c>
      <c r="I6" s="13">
        <v>4</v>
      </c>
      <c r="J6" s="14">
        <v>5</v>
      </c>
      <c r="K6" s="15">
        <v>6</v>
      </c>
      <c r="L6" s="13">
        <v>7</v>
      </c>
      <c r="M6" s="14">
        <v>8</v>
      </c>
      <c r="N6" s="15">
        <v>9</v>
      </c>
      <c r="O6" s="13">
        <v>10</v>
      </c>
      <c r="P6" s="14">
        <v>11</v>
      </c>
      <c r="Q6" s="15">
        <v>12</v>
      </c>
      <c r="R6" s="13">
        <v>13</v>
      </c>
      <c r="S6" s="14">
        <v>14</v>
      </c>
      <c r="T6" s="15">
        <v>15</v>
      </c>
      <c r="U6" s="13">
        <v>16</v>
      </c>
      <c r="V6" s="14">
        <v>17</v>
      </c>
      <c r="W6" s="15">
        <v>18</v>
      </c>
      <c r="X6" s="13">
        <v>19</v>
      </c>
      <c r="Y6" s="14">
        <v>20</v>
      </c>
      <c r="Z6" s="15">
        <v>21</v>
      </c>
      <c r="AA6" s="54"/>
      <c r="AB6" s="54"/>
      <c r="AC6" s="62"/>
      <c r="AD6" s="64"/>
    </row>
    <row r="7" spans="2:30" ht="24.75" customHeight="1" thickTop="1">
      <c r="B7" s="49">
        <v>8</v>
      </c>
      <c r="C7" s="48">
        <v>1</v>
      </c>
      <c r="D7" s="18" t="s">
        <v>11</v>
      </c>
      <c r="E7" s="16">
        <v>0.06</v>
      </c>
      <c r="F7" s="58">
        <v>2</v>
      </c>
      <c r="G7" s="48">
        <v>4</v>
      </c>
      <c r="H7" s="25">
        <v>1</v>
      </c>
      <c r="I7" s="58">
        <v>0</v>
      </c>
      <c r="J7" s="48">
        <v>6</v>
      </c>
      <c r="K7" s="25">
        <v>2</v>
      </c>
      <c r="L7" s="58">
        <v>4</v>
      </c>
      <c r="M7" s="48">
        <v>4</v>
      </c>
      <c r="N7" s="25">
        <v>2</v>
      </c>
      <c r="O7" s="58">
        <v>3</v>
      </c>
      <c r="P7" s="48">
        <v>0</v>
      </c>
      <c r="Q7" s="25">
        <v>0</v>
      </c>
      <c r="R7" s="58">
        <v>0</v>
      </c>
      <c r="S7" s="48">
        <v>0</v>
      </c>
      <c r="T7" s="25">
        <v>4</v>
      </c>
      <c r="U7" s="58">
        <v>1</v>
      </c>
      <c r="V7" s="48">
        <v>2</v>
      </c>
      <c r="W7" s="25">
        <v>0</v>
      </c>
      <c r="X7" s="58">
        <v>4</v>
      </c>
      <c r="Y7" s="48">
        <v>1</v>
      </c>
      <c r="Z7" s="25">
        <v>6</v>
      </c>
      <c r="AA7" s="25">
        <f>SUM(F7:Z8)</f>
        <v>46</v>
      </c>
      <c r="AB7" s="26">
        <f>AA7/126</f>
        <v>0.36507936507936506</v>
      </c>
      <c r="AC7" s="28">
        <f>E7+E8</f>
        <v>0.12</v>
      </c>
      <c r="AD7" s="20">
        <f>AB7+AC7</f>
        <v>0.48507936507936505</v>
      </c>
    </row>
    <row r="8" spans="2:30" ht="24.75" customHeight="1" thickBot="1">
      <c r="B8" s="33"/>
      <c r="C8" s="23"/>
      <c r="D8" s="19" t="s">
        <v>12</v>
      </c>
      <c r="E8" s="9">
        <v>0.06</v>
      </c>
      <c r="F8" s="22"/>
      <c r="G8" s="23"/>
      <c r="H8" s="24"/>
      <c r="I8" s="22"/>
      <c r="J8" s="23"/>
      <c r="K8" s="24"/>
      <c r="L8" s="22"/>
      <c r="M8" s="23"/>
      <c r="N8" s="24"/>
      <c r="O8" s="22"/>
      <c r="P8" s="23"/>
      <c r="Q8" s="24"/>
      <c r="R8" s="22"/>
      <c r="S8" s="23"/>
      <c r="T8" s="24"/>
      <c r="U8" s="22"/>
      <c r="V8" s="23"/>
      <c r="W8" s="24"/>
      <c r="X8" s="22"/>
      <c r="Y8" s="23"/>
      <c r="Z8" s="24"/>
      <c r="AA8" s="24"/>
      <c r="AB8" s="27"/>
      <c r="AC8" s="29"/>
      <c r="AD8" s="21"/>
    </row>
    <row r="9" spans="2:30" ht="24.75" customHeight="1" thickTop="1">
      <c r="B9" s="33">
        <v>4</v>
      </c>
      <c r="C9" s="23">
        <v>2</v>
      </c>
      <c r="D9" s="17" t="s">
        <v>13</v>
      </c>
      <c r="E9" s="9">
        <v>0.025</v>
      </c>
      <c r="F9" s="22">
        <v>0</v>
      </c>
      <c r="G9" s="23">
        <v>0</v>
      </c>
      <c r="H9" s="24">
        <v>5</v>
      </c>
      <c r="I9" s="22">
        <v>1</v>
      </c>
      <c r="J9" s="23">
        <v>4</v>
      </c>
      <c r="K9" s="24">
        <v>6</v>
      </c>
      <c r="L9" s="30">
        <v>2</v>
      </c>
      <c r="M9" s="31">
        <v>6</v>
      </c>
      <c r="N9" s="32">
        <v>5</v>
      </c>
      <c r="O9" s="30">
        <v>3</v>
      </c>
      <c r="P9" s="31">
        <v>6</v>
      </c>
      <c r="Q9" s="32">
        <v>6</v>
      </c>
      <c r="R9" s="30">
        <v>0</v>
      </c>
      <c r="S9" s="23">
        <v>2</v>
      </c>
      <c r="T9" s="24">
        <v>0</v>
      </c>
      <c r="U9" s="22">
        <v>0</v>
      </c>
      <c r="V9" s="23">
        <v>5</v>
      </c>
      <c r="W9" s="24">
        <v>3</v>
      </c>
      <c r="X9" s="22">
        <v>1</v>
      </c>
      <c r="Y9" s="23">
        <v>6</v>
      </c>
      <c r="Z9" s="24">
        <v>1</v>
      </c>
      <c r="AA9" s="25">
        <f>SUM(F9:Z10)</f>
        <v>62</v>
      </c>
      <c r="AB9" s="26">
        <f>AA9/126</f>
        <v>0.49206349206349204</v>
      </c>
      <c r="AC9" s="28">
        <f>E9+E10</f>
        <v>0.065</v>
      </c>
      <c r="AD9" s="20">
        <f>AB9+AC9</f>
        <v>0.557063492063492</v>
      </c>
    </row>
    <row r="10" spans="2:30" ht="24.75" customHeight="1" thickBot="1">
      <c r="B10" s="33"/>
      <c r="C10" s="23"/>
      <c r="D10" s="8" t="s">
        <v>14</v>
      </c>
      <c r="E10" s="9">
        <v>0.04</v>
      </c>
      <c r="F10" s="22"/>
      <c r="G10" s="23"/>
      <c r="H10" s="24"/>
      <c r="I10" s="22"/>
      <c r="J10" s="23"/>
      <c r="K10" s="24"/>
      <c r="L10" s="30"/>
      <c r="M10" s="31"/>
      <c r="N10" s="32"/>
      <c r="O10" s="30"/>
      <c r="P10" s="31"/>
      <c r="Q10" s="32"/>
      <c r="R10" s="30"/>
      <c r="S10" s="23"/>
      <c r="T10" s="24"/>
      <c r="U10" s="22"/>
      <c r="V10" s="23"/>
      <c r="W10" s="24"/>
      <c r="X10" s="22"/>
      <c r="Y10" s="23"/>
      <c r="Z10" s="24"/>
      <c r="AA10" s="24"/>
      <c r="AB10" s="27"/>
      <c r="AC10" s="29"/>
      <c r="AD10" s="21"/>
    </row>
    <row r="11" spans="2:30" ht="24.75" customHeight="1" thickTop="1">
      <c r="B11" s="33">
        <v>2</v>
      </c>
      <c r="C11" s="23">
        <v>3</v>
      </c>
      <c r="D11" s="8" t="s">
        <v>9</v>
      </c>
      <c r="E11" s="9">
        <v>-0.0075</v>
      </c>
      <c r="F11" s="22">
        <v>6</v>
      </c>
      <c r="G11" s="23">
        <v>6</v>
      </c>
      <c r="H11" s="24">
        <v>5</v>
      </c>
      <c r="I11" s="22">
        <v>4</v>
      </c>
      <c r="J11" s="23">
        <v>6</v>
      </c>
      <c r="K11" s="24">
        <v>0</v>
      </c>
      <c r="L11" s="30">
        <v>0</v>
      </c>
      <c r="M11" s="31">
        <v>5</v>
      </c>
      <c r="N11" s="32">
        <v>1</v>
      </c>
      <c r="O11" s="30">
        <v>6</v>
      </c>
      <c r="P11" s="31">
        <v>2</v>
      </c>
      <c r="Q11" s="32">
        <v>1</v>
      </c>
      <c r="R11" s="30">
        <v>6</v>
      </c>
      <c r="S11" s="23">
        <v>4</v>
      </c>
      <c r="T11" s="24">
        <v>6</v>
      </c>
      <c r="U11" s="22">
        <v>4</v>
      </c>
      <c r="V11" s="23">
        <v>0</v>
      </c>
      <c r="W11" s="24">
        <v>3</v>
      </c>
      <c r="X11" s="22">
        <v>2</v>
      </c>
      <c r="Y11" s="23">
        <v>5</v>
      </c>
      <c r="Z11" s="24">
        <v>0</v>
      </c>
      <c r="AA11" s="25">
        <f>SUM(F11:Z12)</f>
        <v>72</v>
      </c>
      <c r="AB11" s="26">
        <f>AA11/126</f>
        <v>0.5714285714285714</v>
      </c>
      <c r="AC11" s="28">
        <f>E11+E12</f>
        <v>0.027500000000000004</v>
      </c>
      <c r="AD11" s="20">
        <f>AB11+AC11</f>
        <v>0.5989285714285714</v>
      </c>
    </row>
    <row r="12" spans="2:30" ht="24.75" customHeight="1" thickBot="1">
      <c r="B12" s="33"/>
      <c r="C12" s="23"/>
      <c r="D12" s="8" t="s">
        <v>15</v>
      </c>
      <c r="E12" s="9">
        <v>0.035</v>
      </c>
      <c r="F12" s="22"/>
      <c r="G12" s="23"/>
      <c r="H12" s="24"/>
      <c r="I12" s="22"/>
      <c r="J12" s="23"/>
      <c r="K12" s="24"/>
      <c r="L12" s="30"/>
      <c r="M12" s="31"/>
      <c r="N12" s="32"/>
      <c r="O12" s="30"/>
      <c r="P12" s="31"/>
      <c r="Q12" s="32"/>
      <c r="R12" s="30"/>
      <c r="S12" s="23"/>
      <c r="T12" s="24"/>
      <c r="U12" s="22"/>
      <c r="V12" s="23"/>
      <c r="W12" s="24"/>
      <c r="X12" s="22"/>
      <c r="Y12" s="23"/>
      <c r="Z12" s="24"/>
      <c r="AA12" s="24"/>
      <c r="AB12" s="27"/>
      <c r="AC12" s="29"/>
      <c r="AD12" s="21"/>
    </row>
    <row r="13" spans="2:30" ht="24.75" customHeight="1" thickTop="1">
      <c r="B13" s="33">
        <v>3</v>
      </c>
      <c r="C13" s="23">
        <v>4</v>
      </c>
      <c r="D13" s="8" t="s">
        <v>16</v>
      </c>
      <c r="E13" s="9">
        <v>0.015</v>
      </c>
      <c r="F13" s="22">
        <v>6</v>
      </c>
      <c r="G13" s="23">
        <v>6</v>
      </c>
      <c r="H13" s="24">
        <v>1</v>
      </c>
      <c r="I13" s="22">
        <v>6</v>
      </c>
      <c r="J13" s="23">
        <v>0</v>
      </c>
      <c r="K13" s="24">
        <v>4</v>
      </c>
      <c r="L13" s="30">
        <v>6</v>
      </c>
      <c r="M13" s="31">
        <v>5</v>
      </c>
      <c r="N13" s="32">
        <v>6</v>
      </c>
      <c r="O13" s="30">
        <v>3</v>
      </c>
      <c r="P13" s="31">
        <v>2</v>
      </c>
      <c r="Q13" s="32">
        <v>5</v>
      </c>
      <c r="R13" s="30">
        <v>2</v>
      </c>
      <c r="S13" s="23">
        <v>4</v>
      </c>
      <c r="T13" s="24">
        <v>0</v>
      </c>
      <c r="U13" s="22">
        <v>2</v>
      </c>
      <c r="V13" s="23">
        <v>6</v>
      </c>
      <c r="W13" s="24">
        <v>3</v>
      </c>
      <c r="X13" s="22">
        <v>1</v>
      </c>
      <c r="Y13" s="23">
        <v>1</v>
      </c>
      <c r="Z13" s="24">
        <v>1</v>
      </c>
      <c r="AA13" s="25">
        <f>SUM(F13:Z14)</f>
        <v>70</v>
      </c>
      <c r="AB13" s="26">
        <f>AA13/126</f>
        <v>0.5555555555555556</v>
      </c>
      <c r="AC13" s="28">
        <f>E13+E14</f>
        <v>0.03</v>
      </c>
      <c r="AD13" s="20">
        <f>AB13+AC13</f>
        <v>0.5855555555555556</v>
      </c>
    </row>
    <row r="14" spans="2:30" ht="24.75" customHeight="1" thickBot="1">
      <c r="B14" s="33"/>
      <c r="C14" s="23"/>
      <c r="D14" s="8" t="s">
        <v>10</v>
      </c>
      <c r="E14" s="9">
        <v>0.015</v>
      </c>
      <c r="F14" s="22"/>
      <c r="G14" s="23"/>
      <c r="H14" s="24"/>
      <c r="I14" s="22"/>
      <c r="J14" s="23"/>
      <c r="K14" s="24"/>
      <c r="L14" s="30"/>
      <c r="M14" s="31"/>
      <c r="N14" s="32"/>
      <c r="O14" s="30"/>
      <c r="P14" s="31"/>
      <c r="Q14" s="32"/>
      <c r="R14" s="30"/>
      <c r="S14" s="23"/>
      <c r="T14" s="24"/>
      <c r="U14" s="22"/>
      <c r="V14" s="23"/>
      <c r="W14" s="24"/>
      <c r="X14" s="22"/>
      <c r="Y14" s="23"/>
      <c r="Z14" s="24"/>
      <c r="AA14" s="24"/>
      <c r="AB14" s="27"/>
      <c r="AC14" s="29"/>
      <c r="AD14" s="21"/>
    </row>
    <row r="15" spans="2:30" ht="24.75" customHeight="1" thickTop="1">
      <c r="B15" s="33">
        <v>1</v>
      </c>
      <c r="C15" s="23">
        <v>5</v>
      </c>
      <c r="D15" s="8" t="s">
        <v>22</v>
      </c>
      <c r="E15" s="9">
        <v>0.055</v>
      </c>
      <c r="F15" s="22">
        <v>4</v>
      </c>
      <c r="G15" s="23">
        <v>2</v>
      </c>
      <c r="H15" s="24">
        <v>1</v>
      </c>
      <c r="I15" s="22">
        <v>2</v>
      </c>
      <c r="J15" s="23">
        <v>0</v>
      </c>
      <c r="K15" s="24">
        <v>6</v>
      </c>
      <c r="L15" s="30">
        <v>4</v>
      </c>
      <c r="M15" s="31">
        <v>0</v>
      </c>
      <c r="N15" s="32">
        <v>1</v>
      </c>
      <c r="O15" s="30">
        <v>6</v>
      </c>
      <c r="P15" s="31">
        <v>6</v>
      </c>
      <c r="Q15" s="32">
        <v>2</v>
      </c>
      <c r="R15" s="30">
        <v>2</v>
      </c>
      <c r="S15" s="23">
        <v>2</v>
      </c>
      <c r="T15" s="24">
        <v>4</v>
      </c>
      <c r="U15" s="22">
        <v>5</v>
      </c>
      <c r="V15" s="23">
        <v>4</v>
      </c>
      <c r="W15" s="24">
        <v>6</v>
      </c>
      <c r="X15" s="22">
        <v>5</v>
      </c>
      <c r="Y15" s="23">
        <v>5</v>
      </c>
      <c r="Z15" s="24">
        <v>5</v>
      </c>
      <c r="AA15" s="25">
        <f>SUM(F15:Z16)</f>
        <v>72</v>
      </c>
      <c r="AB15" s="26">
        <f>AA15/126</f>
        <v>0.5714285714285714</v>
      </c>
      <c r="AC15" s="28">
        <f>E15+E16</f>
        <v>0.0825</v>
      </c>
      <c r="AD15" s="20">
        <f>AB15+AC15</f>
        <v>0.6539285714285714</v>
      </c>
    </row>
    <row r="16" spans="2:30" ht="24.75" customHeight="1" thickBot="1">
      <c r="B16" s="33"/>
      <c r="C16" s="23"/>
      <c r="D16" s="8" t="s">
        <v>19</v>
      </c>
      <c r="E16" s="9">
        <v>0.0275</v>
      </c>
      <c r="F16" s="22"/>
      <c r="G16" s="23"/>
      <c r="H16" s="24"/>
      <c r="I16" s="22"/>
      <c r="J16" s="23"/>
      <c r="K16" s="24"/>
      <c r="L16" s="30"/>
      <c r="M16" s="31"/>
      <c r="N16" s="32"/>
      <c r="O16" s="30"/>
      <c r="P16" s="31"/>
      <c r="Q16" s="32"/>
      <c r="R16" s="30"/>
      <c r="S16" s="23"/>
      <c r="T16" s="24"/>
      <c r="U16" s="22"/>
      <c r="V16" s="23"/>
      <c r="W16" s="24"/>
      <c r="X16" s="22"/>
      <c r="Y16" s="23"/>
      <c r="Z16" s="24"/>
      <c r="AA16" s="24"/>
      <c r="AB16" s="27"/>
      <c r="AC16" s="29"/>
      <c r="AD16" s="21"/>
    </row>
    <row r="17" spans="2:30" ht="24.75" customHeight="1" thickTop="1">
      <c r="B17" s="33">
        <v>5</v>
      </c>
      <c r="C17" s="23">
        <v>6</v>
      </c>
      <c r="D17" s="8" t="s">
        <v>23</v>
      </c>
      <c r="E17" s="9">
        <v>0.025</v>
      </c>
      <c r="F17" s="22">
        <v>2</v>
      </c>
      <c r="G17" s="23">
        <v>4</v>
      </c>
      <c r="H17" s="24">
        <v>5</v>
      </c>
      <c r="I17" s="22">
        <v>1</v>
      </c>
      <c r="J17" s="23">
        <v>2</v>
      </c>
      <c r="K17" s="24">
        <v>4</v>
      </c>
      <c r="L17" s="30">
        <v>0</v>
      </c>
      <c r="M17" s="31">
        <v>1</v>
      </c>
      <c r="N17" s="32">
        <v>0</v>
      </c>
      <c r="O17" s="30">
        <v>0</v>
      </c>
      <c r="P17" s="31">
        <v>4</v>
      </c>
      <c r="Q17" s="32">
        <v>5</v>
      </c>
      <c r="R17" s="30">
        <v>6</v>
      </c>
      <c r="S17" s="23">
        <v>6</v>
      </c>
      <c r="T17" s="24">
        <v>2</v>
      </c>
      <c r="U17" s="22">
        <v>1</v>
      </c>
      <c r="V17" s="23">
        <v>1</v>
      </c>
      <c r="W17" s="24">
        <v>6</v>
      </c>
      <c r="X17" s="22">
        <v>5</v>
      </c>
      <c r="Y17" s="23">
        <v>0</v>
      </c>
      <c r="Z17" s="24">
        <v>5</v>
      </c>
      <c r="AA17" s="25">
        <f>SUM(F17:Z18)</f>
        <v>60</v>
      </c>
      <c r="AB17" s="26">
        <f>AA17/126</f>
        <v>0.47619047619047616</v>
      </c>
      <c r="AC17" s="28">
        <f>E17+E18</f>
        <v>0.08</v>
      </c>
      <c r="AD17" s="20">
        <f>AB17+AC17</f>
        <v>0.5561904761904761</v>
      </c>
    </row>
    <row r="18" spans="2:30" ht="24.75" customHeight="1" thickBot="1">
      <c r="B18" s="33"/>
      <c r="C18" s="23"/>
      <c r="D18" s="8" t="s">
        <v>17</v>
      </c>
      <c r="E18" s="9">
        <v>0.055</v>
      </c>
      <c r="F18" s="22"/>
      <c r="G18" s="23"/>
      <c r="H18" s="24"/>
      <c r="I18" s="22"/>
      <c r="J18" s="23"/>
      <c r="K18" s="24"/>
      <c r="L18" s="30"/>
      <c r="M18" s="31"/>
      <c r="N18" s="32"/>
      <c r="O18" s="30"/>
      <c r="P18" s="31"/>
      <c r="Q18" s="32"/>
      <c r="R18" s="30"/>
      <c r="S18" s="23"/>
      <c r="T18" s="24"/>
      <c r="U18" s="22"/>
      <c r="V18" s="23"/>
      <c r="W18" s="24"/>
      <c r="X18" s="22"/>
      <c r="Y18" s="23"/>
      <c r="Z18" s="24"/>
      <c r="AA18" s="24"/>
      <c r="AB18" s="27"/>
      <c r="AC18" s="29"/>
      <c r="AD18" s="21"/>
    </row>
    <row r="19" spans="2:30" ht="24.75" customHeight="1" thickTop="1">
      <c r="B19" s="33">
        <v>5</v>
      </c>
      <c r="C19" s="23">
        <v>7</v>
      </c>
      <c r="D19" s="8" t="s">
        <v>20</v>
      </c>
      <c r="E19" s="9">
        <v>0.035</v>
      </c>
      <c r="F19" s="22">
        <v>0</v>
      </c>
      <c r="G19" s="23">
        <v>0</v>
      </c>
      <c r="H19" s="24">
        <v>1</v>
      </c>
      <c r="I19" s="22">
        <v>5</v>
      </c>
      <c r="J19" s="23">
        <v>4</v>
      </c>
      <c r="K19" s="24">
        <v>2</v>
      </c>
      <c r="L19" s="30">
        <v>2</v>
      </c>
      <c r="M19" s="31">
        <v>2</v>
      </c>
      <c r="N19" s="32">
        <v>4</v>
      </c>
      <c r="O19" s="30">
        <v>0</v>
      </c>
      <c r="P19" s="31">
        <v>0</v>
      </c>
      <c r="Q19" s="32">
        <v>4</v>
      </c>
      <c r="R19" s="30">
        <v>4</v>
      </c>
      <c r="S19" s="23">
        <v>2</v>
      </c>
      <c r="T19" s="24">
        <v>6</v>
      </c>
      <c r="U19" s="22">
        <v>6</v>
      </c>
      <c r="V19" s="23">
        <v>1</v>
      </c>
      <c r="W19" s="24">
        <v>3</v>
      </c>
      <c r="X19" s="22">
        <v>6</v>
      </c>
      <c r="Y19" s="23">
        <v>4</v>
      </c>
      <c r="Z19" s="24">
        <v>4</v>
      </c>
      <c r="AA19" s="25">
        <f>SUM(F19:Z20)</f>
        <v>60</v>
      </c>
      <c r="AB19" s="26">
        <f>AA19/126</f>
        <v>0.47619047619047616</v>
      </c>
      <c r="AC19" s="28">
        <f>E19+E20</f>
        <v>0.07</v>
      </c>
      <c r="AD19" s="20">
        <f>AB19+AC19</f>
        <v>0.5461904761904761</v>
      </c>
    </row>
    <row r="20" spans="2:30" ht="24.75" customHeight="1" thickBot="1">
      <c r="B20" s="33"/>
      <c r="C20" s="23"/>
      <c r="D20" s="8" t="s">
        <v>21</v>
      </c>
      <c r="E20" s="9">
        <v>0.035</v>
      </c>
      <c r="F20" s="22"/>
      <c r="G20" s="23"/>
      <c r="H20" s="24"/>
      <c r="I20" s="22"/>
      <c r="J20" s="23"/>
      <c r="K20" s="24"/>
      <c r="L20" s="30"/>
      <c r="M20" s="31"/>
      <c r="N20" s="32"/>
      <c r="O20" s="30"/>
      <c r="P20" s="31"/>
      <c r="Q20" s="32"/>
      <c r="R20" s="30"/>
      <c r="S20" s="23"/>
      <c r="T20" s="24"/>
      <c r="U20" s="22"/>
      <c r="V20" s="23"/>
      <c r="W20" s="24"/>
      <c r="X20" s="22"/>
      <c r="Y20" s="23"/>
      <c r="Z20" s="24"/>
      <c r="AA20" s="24"/>
      <c r="AB20" s="27"/>
      <c r="AC20" s="29"/>
      <c r="AD20" s="21"/>
    </row>
    <row r="21" spans="2:30" ht="24.75" customHeight="1" thickTop="1">
      <c r="B21" s="33">
        <v>7</v>
      </c>
      <c r="C21" s="23">
        <v>8</v>
      </c>
      <c r="D21" s="8" t="s">
        <v>8</v>
      </c>
      <c r="E21" s="9">
        <v>0.01</v>
      </c>
      <c r="F21" s="22">
        <v>4</v>
      </c>
      <c r="G21" s="23">
        <v>2</v>
      </c>
      <c r="H21" s="24">
        <v>5</v>
      </c>
      <c r="I21" s="22">
        <v>5</v>
      </c>
      <c r="J21" s="23">
        <v>2</v>
      </c>
      <c r="K21" s="24">
        <v>0</v>
      </c>
      <c r="L21" s="30">
        <v>6</v>
      </c>
      <c r="M21" s="31">
        <v>1</v>
      </c>
      <c r="N21" s="32">
        <v>5</v>
      </c>
      <c r="O21" s="30">
        <v>3</v>
      </c>
      <c r="P21" s="31">
        <v>4</v>
      </c>
      <c r="Q21" s="32">
        <v>1</v>
      </c>
      <c r="R21" s="30">
        <v>4</v>
      </c>
      <c r="S21" s="23">
        <v>4</v>
      </c>
      <c r="T21" s="24">
        <v>2</v>
      </c>
      <c r="U21" s="22">
        <v>5</v>
      </c>
      <c r="V21" s="23">
        <v>5</v>
      </c>
      <c r="W21" s="24">
        <v>0</v>
      </c>
      <c r="X21" s="22">
        <v>0</v>
      </c>
      <c r="Y21" s="23">
        <v>2</v>
      </c>
      <c r="Z21" s="24">
        <v>2</v>
      </c>
      <c r="AA21" s="60">
        <f>SUM(F21:Z22)</f>
        <v>62</v>
      </c>
      <c r="AB21" s="26">
        <f>AA21/126</f>
        <v>0.49206349206349204</v>
      </c>
      <c r="AC21" s="28">
        <f>E21+E22</f>
        <v>0.0375</v>
      </c>
      <c r="AD21" s="20">
        <f>AB21+AC21</f>
        <v>0.5295634920634921</v>
      </c>
    </row>
    <row r="22" spans="2:30" ht="24.75" customHeight="1" thickBot="1">
      <c r="B22" s="33"/>
      <c r="C22" s="23"/>
      <c r="D22" s="8" t="s">
        <v>18</v>
      </c>
      <c r="E22" s="9">
        <v>0.0275</v>
      </c>
      <c r="F22" s="22"/>
      <c r="G22" s="23"/>
      <c r="H22" s="24"/>
      <c r="I22" s="22"/>
      <c r="J22" s="23"/>
      <c r="K22" s="24"/>
      <c r="L22" s="30"/>
      <c r="M22" s="31"/>
      <c r="N22" s="32"/>
      <c r="O22" s="30"/>
      <c r="P22" s="31"/>
      <c r="Q22" s="32"/>
      <c r="R22" s="30"/>
      <c r="S22" s="23"/>
      <c r="T22" s="24"/>
      <c r="U22" s="22"/>
      <c r="V22" s="23"/>
      <c r="W22" s="24"/>
      <c r="X22" s="22"/>
      <c r="Y22" s="23"/>
      <c r="Z22" s="24"/>
      <c r="AA22" s="61"/>
      <c r="AB22" s="27"/>
      <c r="AC22" s="36"/>
      <c r="AD22" s="37"/>
    </row>
    <row r="23" spans="2:30" ht="24.75" customHeight="1" thickTop="1">
      <c r="B23" s="33"/>
      <c r="C23" s="47"/>
      <c r="D23" s="19"/>
      <c r="E23" s="9"/>
      <c r="F23" s="22">
        <f>SUM(F7:F22)</f>
        <v>24</v>
      </c>
      <c r="G23" s="46">
        <f aca="true" t="shared" si="0" ref="G23:Y23">SUM(G7:G22)</f>
        <v>24</v>
      </c>
      <c r="H23" s="43">
        <f t="shared" si="0"/>
        <v>24</v>
      </c>
      <c r="I23" s="44">
        <f t="shared" si="0"/>
        <v>24</v>
      </c>
      <c r="J23" s="46">
        <f t="shared" si="0"/>
        <v>24</v>
      </c>
      <c r="K23" s="43">
        <f t="shared" si="0"/>
        <v>24</v>
      </c>
      <c r="L23" s="44">
        <f t="shared" si="0"/>
        <v>24</v>
      </c>
      <c r="M23" s="46">
        <f t="shared" si="0"/>
        <v>24</v>
      </c>
      <c r="N23" s="43">
        <f t="shared" si="0"/>
        <v>24</v>
      </c>
      <c r="O23" s="44">
        <f t="shared" si="0"/>
        <v>24</v>
      </c>
      <c r="P23" s="46">
        <f t="shared" si="0"/>
        <v>24</v>
      </c>
      <c r="Q23" s="43">
        <f t="shared" si="0"/>
        <v>24</v>
      </c>
      <c r="R23" s="44">
        <f t="shared" si="0"/>
        <v>24</v>
      </c>
      <c r="S23" s="46">
        <f t="shared" si="0"/>
        <v>24</v>
      </c>
      <c r="T23" s="43">
        <f t="shared" si="0"/>
        <v>24</v>
      </c>
      <c r="U23" s="44">
        <f t="shared" si="0"/>
        <v>24</v>
      </c>
      <c r="V23" s="46">
        <f t="shared" si="0"/>
        <v>24</v>
      </c>
      <c r="W23" s="43">
        <f t="shared" si="0"/>
        <v>24</v>
      </c>
      <c r="X23" s="44">
        <f t="shared" si="0"/>
        <v>24</v>
      </c>
      <c r="Y23" s="46">
        <f t="shared" si="0"/>
        <v>24</v>
      </c>
      <c r="Z23" s="24">
        <f>SUM(Z7:Z22)</f>
        <v>24</v>
      </c>
      <c r="AA23" s="42">
        <f>SUM(AA7:AA22)</f>
        <v>504</v>
      </c>
      <c r="AB23" s="26">
        <f>AA23/126</f>
        <v>4</v>
      </c>
      <c r="AC23" s="34"/>
      <c r="AD23" s="35"/>
    </row>
    <row r="24" spans="2:30" ht="24.75" customHeight="1" thickBot="1">
      <c r="B24" s="33"/>
      <c r="C24" s="23"/>
      <c r="D24" s="8"/>
      <c r="E24" s="9"/>
      <c r="F24" s="22"/>
      <c r="G24" s="47"/>
      <c r="H24" s="42"/>
      <c r="I24" s="45"/>
      <c r="J24" s="47"/>
      <c r="K24" s="42"/>
      <c r="L24" s="45"/>
      <c r="M24" s="47"/>
      <c r="N24" s="42"/>
      <c r="O24" s="45"/>
      <c r="P24" s="47"/>
      <c r="Q24" s="42"/>
      <c r="R24" s="45"/>
      <c r="S24" s="47"/>
      <c r="T24" s="42"/>
      <c r="U24" s="45"/>
      <c r="V24" s="47"/>
      <c r="W24" s="42"/>
      <c r="X24" s="45"/>
      <c r="Y24" s="47"/>
      <c r="Z24" s="24"/>
      <c r="AA24" s="24"/>
      <c r="AB24" s="27"/>
      <c r="AC24" s="29"/>
      <c r="AD24" s="21"/>
    </row>
    <row r="25" spans="2:30" ht="24.75" customHeight="1" thickTop="1">
      <c r="B25" s="33"/>
      <c r="C25" s="23"/>
      <c r="D25" s="8"/>
      <c r="E25" s="9">
        <f>SUM(E7:E24)</f>
        <v>0.5125000000000001</v>
      </c>
      <c r="F25" s="22"/>
      <c r="G25" s="23"/>
      <c r="H25" s="24"/>
      <c r="I25" s="22"/>
      <c r="J25" s="23"/>
      <c r="K25" s="24"/>
      <c r="L25" s="22"/>
      <c r="M25" s="23"/>
      <c r="N25" s="24"/>
      <c r="O25" s="22"/>
      <c r="P25" s="23"/>
      <c r="Q25" s="24"/>
      <c r="R25" s="22"/>
      <c r="S25" s="23"/>
      <c r="T25" s="24"/>
      <c r="U25" s="22"/>
      <c r="V25" s="23"/>
      <c r="W25" s="24"/>
      <c r="X25" s="22"/>
      <c r="Y25" s="23"/>
      <c r="Z25" s="24"/>
      <c r="AA25" s="24"/>
      <c r="AB25" s="41"/>
      <c r="AC25" s="29"/>
      <c r="AD25" s="35"/>
    </row>
    <row r="26" spans="2:30" ht="24.75" customHeight="1" thickBot="1">
      <c r="B26" s="57"/>
      <c r="C26" s="40"/>
      <c r="D26" s="10"/>
      <c r="E26" s="11"/>
      <c r="F26" s="39"/>
      <c r="G26" s="40"/>
      <c r="H26" s="38"/>
      <c r="I26" s="39"/>
      <c r="J26" s="40"/>
      <c r="K26" s="38"/>
      <c r="L26" s="39"/>
      <c r="M26" s="40"/>
      <c r="N26" s="38"/>
      <c r="O26" s="39"/>
      <c r="P26" s="40"/>
      <c r="Q26" s="38"/>
      <c r="R26" s="39"/>
      <c r="S26" s="40"/>
      <c r="T26" s="38"/>
      <c r="U26" s="39"/>
      <c r="V26" s="40"/>
      <c r="W26" s="38"/>
      <c r="X26" s="39"/>
      <c r="Y26" s="40"/>
      <c r="Z26" s="38"/>
      <c r="AA26" s="38"/>
      <c r="AB26" s="27"/>
      <c r="AC26" s="36"/>
      <c r="AD26" s="37"/>
    </row>
    <row r="27" spans="2:30" ht="15.75" thickTop="1">
      <c r="B27" s="5"/>
      <c r="C27" s="5"/>
      <c r="D27" s="5"/>
      <c r="E27" s="6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</sheetData>
  <sheetProtection/>
  <mergeCells count="278">
    <mergeCell ref="AA21:AA22"/>
    <mergeCell ref="AA19:AA20"/>
    <mergeCell ref="AC5:AC6"/>
    <mergeCell ref="AD5:AD6"/>
    <mergeCell ref="AA5:AB6"/>
    <mergeCell ref="AB11:AB12"/>
    <mergeCell ref="AC11:AC12"/>
    <mergeCell ref="AD11:AD12"/>
    <mergeCell ref="AA9:AA10"/>
    <mergeCell ref="AD13:AD14"/>
    <mergeCell ref="B3:AD3"/>
    <mergeCell ref="AB9:AB10"/>
    <mergeCell ref="AC9:AC10"/>
    <mergeCell ref="AD9:AD10"/>
    <mergeCell ref="AB7:AB8"/>
    <mergeCell ref="AC7:AC8"/>
    <mergeCell ref="AD7:AD8"/>
    <mergeCell ref="AA7:AA8"/>
    <mergeCell ref="T7:T8"/>
    <mergeCell ref="U7:U8"/>
    <mergeCell ref="W7:W8"/>
    <mergeCell ref="X7:X8"/>
    <mergeCell ref="Y7:Y8"/>
    <mergeCell ref="Z7:Z8"/>
    <mergeCell ref="Y9:Y10"/>
    <mergeCell ref="Z9:Z10"/>
    <mergeCell ref="W9:W10"/>
    <mergeCell ref="X9:X10"/>
    <mergeCell ref="F7:F8"/>
    <mergeCell ref="G7:G8"/>
    <mergeCell ref="H7:H8"/>
    <mergeCell ref="I7:I8"/>
    <mergeCell ref="J7:J8"/>
    <mergeCell ref="K7:K8"/>
    <mergeCell ref="Z19:Z20"/>
    <mergeCell ref="V9:V10"/>
    <mergeCell ref="T23:T24"/>
    <mergeCell ref="U23:U24"/>
    <mergeCell ref="W23:W24"/>
    <mergeCell ref="X23:X24"/>
    <mergeCell ref="Y23:Y24"/>
    <mergeCell ref="Z23:Z24"/>
    <mergeCell ref="T13:T14"/>
    <mergeCell ref="U13:U14"/>
    <mergeCell ref="W13:W14"/>
    <mergeCell ref="X13:X14"/>
    <mergeCell ref="Y13:Y14"/>
    <mergeCell ref="Z13:Z14"/>
    <mergeCell ref="H23:H24"/>
    <mergeCell ref="I23:I24"/>
    <mergeCell ref="J23:J24"/>
    <mergeCell ref="K23:K24"/>
    <mergeCell ref="N13:N14"/>
    <mergeCell ref="O13:O14"/>
    <mergeCell ref="L9:L10"/>
    <mergeCell ref="M9:M10"/>
    <mergeCell ref="N9:N10"/>
    <mergeCell ref="O9:O10"/>
    <mergeCell ref="P9:P10"/>
    <mergeCell ref="H9:H10"/>
    <mergeCell ref="I9:I10"/>
    <mergeCell ref="J9:J10"/>
    <mergeCell ref="K9:K10"/>
    <mergeCell ref="N23:N24"/>
    <mergeCell ref="O23:O24"/>
    <mergeCell ref="P23:P24"/>
    <mergeCell ref="M7:M8"/>
    <mergeCell ref="N7:N8"/>
    <mergeCell ref="O7:O8"/>
    <mergeCell ref="P7:P8"/>
    <mergeCell ref="P11:P12"/>
    <mergeCell ref="O15:O16"/>
    <mergeCell ref="P15:P16"/>
    <mergeCell ref="J13:J14"/>
    <mergeCell ref="K13:K14"/>
    <mergeCell ref="L13:L14"/>
    <mergeCell ref="M13:M14"/>
    <mergeCell ref="P13:P14"/>
    <mergeCell ref="P21:P22"/>
    <mergeCell ref="K15:K16"/>
    <mergeCell ref="L15:L16"/>
    <mergeCell ref="M15:M16"/>
    <mergeCell ref="N15:N16"/>
    <mergeCell ref="G9:G10"/>
    <mergeCell ref="C7:C8"/>
    <mergeCell ref="C21:C22"/>
    <mergeCell ref="L23:L24"/>
    <mergeCell ref="M23:M24"/>
    <mergeCell ref="W19:W20"/>
    <mergeCell ref="L19:L20"/>
    <mergeCell ref="M19:M20"/>
    <mergeCell ref="R21:R22"/>
    <mergeCell ref="S21:S22"/>
    <mergeCell ref="Y19:Y20"/>
    <mergeCell ref="N19:N20"/>
    <mergeCell ref="O19:O20"/>
    <mergeCell ref="P19:P20"/>
    <mergeCell ref="Q19:Q20"/>
    <mergeCell ref="R19:R20"/>
    <mergeCell ref="S19:S20"/>
    <mergeCell ref="V19:V20"/>
    <mergeCell ref="U19:U20"/>
    <mergeCell ref="L7:L8"/>
    <mergeCell ref="R7:R8"/>
    <mergeCell ref="S7:S8"/>
    <mergeCell ref="T19:T20"/>
    <mergeCell ref="Q9:Q10"/>
    <mergeCell ref="X19:X20"/>
    <mergeCell ref="L11:L12"/>
    <mergeCell ref="M11:M12"/>
    <mergeCell ref="N11:N12"/>
    <mergeCell ref="O11:O12"/>
    <mergeCell ref="C23:C24"/>
    <mergeCell ref="B21:B22"/>
    <mergeCell ref="C9:C10"/>
    <mergeCell ref="B13:B14"/>
    <mergeCell ref="B19:B20"/>
    <mergeCell ref="T21:T22"/>
    <mergeCell ref="L21:L22"/>
    <mergeCell ref="M21:M22"/>
    <mergeCell ref="N21:N22"/>
    <mergeCell ref="O21:O22"/>
    <mergeCell ref="B23:B24"/>
    <mergeCell ref="C11:C12"/>
    <mergeCell ref="F9:F10"/>
    <mergeCell ref="B25:B26"/>
    <mergeCell ref="C25:C26"/>
    <mergeCell ref="F21:F22"/>
    <mergeCell ref="F25:F26"/>
    <mergeCell ref="B9:B10"/>
    <mergeCell ref="C13:C14"/>
    <mergeCell ref="B11:B12"/>
    <mergeCell ref="G21:G22"/>
    <mergeCell ref="F13:F14"/>
    <mergeCell ref="G13:G14"/>
    <mergeCell ref="F23:F24"/>
    <mergeCell ref="G23:G24"/>
    <mergeCell ref="G11:G12"/>
    <mergeCell ref="F11:F12"/>
    <mergeCell ref="G25:G26"/>
    <mergeCell ref="F19:F20"/>
    <mergeCell ref="G19:G20"/>
    <mergeCell ref="B5:B6"/>
    <mergeCell ref="C5:C6"/>
    <mergeCell ref="D5:D6"/>
    <mergeCell ref="F5:Z5"/>
    <mergeCell ref="B7:B8"/>
    <mergeCell ref="C19:C20"/>
    <mergeCell ref="H21:H22"/>
    <mergeCell ref="I21:I22"/>
    <mergeCell ref="J21:J22"/>
    <mergeCell ref="K21:K22"/>
    <mergeCell ref="Y21:Y22"/>
    <mergeCell ref="Z21:Z22"/>
    <mergeCell ref="U21:U22"/>
    <mergeCell ref="W21:W22"/>
    <mergeCell ref="X21:X22"/>
    <mergeCell ref="V21:V22"/>
    <mergeCell ref="Q21:Q22"/>
    <mergeCell ref="H19:H20"/>
    <mergeCell ref="I19:I20"/>
    <mergeCell ref="J19:J20"/>
    <mergeCell ref="K19:K20"/>
    <mergeCell ref="H11:H12"/>
    <mergeCell ref="I11:I12"/>
    <mergeCell ref="J11:J12"/>
    <mergeCell ref="K11:K12"/>
    <mergeCell ref="H13:H14"/>
    <mergeCell ref="I13:I14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V7:V8"/>
    <mergeCell ref="Q13:Q14"/>
    <mergeCell ref="R13:R14"/>
    <mergeCell ref="S13:S14"/>
    <mergeCell ref="R9:R10"/>
    <mergeCell ref="V23:V24"/>
    <mergeCell ref="Q7:Q8"/>
    <mergeCell ref="S9:S10"/>
    <mergeCell ref="T9:T10"/>
    <mergeCell ref="U9:U10"/>
    <mergeCell ref="V13:V14"/>
    <mergeCell ref="V11:V12"/>
    <mergeCell ref="Q23:Q24"/>
    <mergeCell ref="R23:R24"/>
    <mergeCell ref="S23:S24"/>
    <mergeCell ref="Q11:Q12"/>
    <mergeCell ref="R11:R12"/>
    <mergeCell ref="V25:V26"/>
    <mergeCell ref="Q25:Q26"/>
    <mergeCell ref="R25:R26"/>
    <mergeCell ref="S25:S26"/>
    <mergeCell ref="T25:T26"/>
    <mergeCell ref="U25:U26"/>
    <mergeCell ref="S11:S12"/>
    <mergeCell ref="T11:T12"/>
    <mergeCell ref="U11:U12"/>
    <mergeCell ref="AA25:AA26"/>
    <mergeCell ref="AB25:AB26"/>
    <mergeCell ref="AC25:AC26"/>
    <mergeCell ref="AB13:AB14"/>
    <mergeCell ref="AC13:AC14"/>
    <mergeCell ref="AA13:AA14"/>
    <mergeCell ref="AA23:AA24"/>
    <mergeCell ref="AD25:AD26"/>
    <mergeCell ref="W25:W26"/>
    <mergeCell ref="X25:X26"/>
    <mergeCell ref="Y25:Y26"/>
    <mergeCell ref="Z25:Z26"/>
    <mergeCell ref="W11:W12"/>
    <mergeCell ref="X11:X12"/>
    <mergeCell ref="Y11:Y12"/>
    <mergeCell ref="Z11:Z12"/>
    <mergeCell ref="AA11:AA12"/>
    <mergeCell ref="AB23:AB24"/>
    <mergeCell ref="AC23:AC24"/>
    <mergeCell ref="AD23:AD24"/>
    <mergeCell ref="AB21:AB22"/>
    <mergeCell ref="AC21:AC22"/>
    <mergeCell ref="AD21:AD22"/>
    <mergeCell ref="AB19:AB20"/>
    <mergeCell ref="AC19:AC20"/>
    <mergeCell ref="AD19:AD20"/>
    <mergeCell ref="B15:B16"/>
    <mergeCell ref="C15:C16"/>
    <mergeCell ref="F15:F16"/>
    <mergeCell ref="G15:G16"/>
    <mergeCell ref="H15:H16"/>
    <mergeCell ref="I15:I16"/>
    <mergeCell ref="J15:J16"/>
    <mergeCell ref="Q15:Q16"/>
    <mergeCell ref="R15:R16"/>
    <mergeCell ref="S15:S16"/>
    <mergeCell ref="T15:T16"/>
    <mergeCell ref="U15:U16"/>
    <mergeCell ref="V15:V16"/>
    <mergeCell ref="W15:W16"/>
    <mergeCell ref="X15:X16"/>
    <mergeCell ref="Y15:Y16"/>
    <mergeCell ref="Z15:Z16"/>
    <mergeCell ref="AA15:AA16"/>
    <mergeCell ref="AB15:AB16"/>
    <mergeCell ref="AC15:AC16"/>
    <mergeCell ref="AD15:AD16"/>
    <mergeCell ref="B17:B18"/>
    <mergeCell ref="C17:C18"/>
    <mergeCell ref="F17:F18"/>
    <mergeCell ref="G17:G18"/>
    <mergeCell ref="H17:H18"/>
    <mergeCell ref="I17:I18"/>
    <mergeCell ref="J17:J18"/>
    <mergeCell ref="K17:K18"/>
    <mergeCell ref="L17:L18"/>
    <mergeCell ref="M17:M18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W17:W18"/>
    <mergeCell ref="AD17:AD18"/>
    <mergeCell ref="X17:X18"/>
    <mergeCell ref="Y17:Y18"/>
    <mergeCell ref="Z17:Z18"/>
    <mergeCell ref="AA17:AA18"/>
    <mergeCell ref="AB17:AB18"/>
    <mergeCell ref="AC17:AC18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Chas</dc:creator>
  <cp:keywords/>
  <dc:description/>
  <cp:lastModifiedBy>Nick</cp:lastModifiedBy>
  <cp:lastPrinted>2015-03-09T10:07:49Z</cp:lastPrinted>
  <dcterms:created xsi:type="dcterms:W3CDTF">2012-03-05T19:47:56Z</dcterms:created>
  <dcterms:modified xsi:type="dcterms:W3CDTF">2015-03-10T11:05:37Z</dcterms:modified>
  <cp:category/>
  <cp:version/>
  <cp:contentType/>
  <cp:contentStatus/>
</cp:coreProperties>
</file>